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erl\Traffic and Roadway Committee\2020\2020 July\Final for Release\DLS Excel Files\"/>
    </mc:Choice>
  </mc:AlternateContent>
  <xr:revisionPtr revIDLastSave="0" documentId="13_ncr:1_{34988994-9D3F-47A2-AE9D-56DA4DF0A8D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" i="1" l="1"/>
  <c r="P31" i="1"/>
  <c r="P19" i="1"/>
  <c r="P20" i="1"/>
  <c r="P21" i="1"/>
  <c r="P22" i="1"/>
  <c r="P23" i="1"/>
  <c r="P24" i="1"/>
  <c r="P25" i="1"/>
  <c r="P26" i="1"/>
  <c r="P27" i="1"/>
  <c r="P28" i="1"/>
  <c r="P29" i="1"/>
  <c r="P30" i="1"/>
  <c r="P32" i="1"/>
  <c r="N19" i="1"/>
  <c r="N20" i="1"/>
  <c r="N21" i="1"/>
  <c r="N22" i="1"/>
  <c r="N23" i="1"/>
  <c r="N24" i="1"/>
  <c r="N25" i="1"/>
  <c r="N26" i="1"/>
  <c r="N27" i="1"/>
  <c r="N28" i="1"/>
  <c r="N29" i="1"/>
  <c r="N30" i="1"/>
  <c r="N32" i="1"/>
  <c r="P18" i="1"/>
  <c r="N18" i="1"/>
  <c r="L32" i="1" l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</calcChain>
</file>

<file path=xl/sharedStrings.xml><?xml version="1.0" encoding="utf-8"?>
<sst xmlns="http://schemas.openxmlformats.org/spreadsheetml/2006/main" count="41" uniqueCount="41">
  <si>
    <t>DLS Short Report Format - Thermoplastic System</t>
  </si>
  <si>
    <t>Employee Name</t>
  </si>
  <si>
    <t>Project Name</t>
  </si>
  <si>
    <t>Miles</t>
  </si>
  <si>
    <t>Date</t>
  </si>
  <si>
    <t>Days Total CL</t>
  </si>
  <si>
    <t>Start Time</t>
  </si>
  <si>
    <t>Days Total LL</t>
  </si>
  <si>
    <t>Finish Time</t>
  </si>
  <si>
    <t>Days Total WEL</t>
  </si>
  <si>
    <t>Manual Entry into DLS by operator</t>
  </si>
  <si>
    <t>Total Hours</t>
  </si>
  <si>
    <t>Days Total YEL</t>
  </si>
  <si>
    <t>Electronic Entry from DLS</t>
  </si>
  <si>
    <t>Days Total CHAN</t>
  </si>
  <si>
    <t>Calculated by spreadsheet</t>
  </si>
  <si>
    <t xml:space="preserve">Notes:  </t>
  </si>
  <si>
    <r>
      <t xml:space="preserve">Program Monitor to record data for each section to be marked, </t>
    </r>
    <r>
      <rPr>
        <b/>
        <u/>
        <sz val="10"/>
        <rFont val="Arial"/>
        <family val="2"/>
      </rPr>
      <t>by direction</t>
    </r>
    <r>
      <rPr>
        <sz val="11"/>
        <color theme="1"/>
        <rFont val="Calibri"/>
        <family val="2"/>
        <scheme val="minor"/>
      </rPr>
      <t>, even if section length is less than 10 miles.</t>
    </r>
  </si>
  <si>
    <t>Do not start a new section at 10 miles even if section length exceeds 10 miles.</t>
  </si>
  <si>
    <t>Whenever material or beads are loaded, end the section, record data for the completed section, reload striper, then begin new section.</t>
  </si>
  <si>
    <t>Application rates and average thickness and MPH are calculated over the length of the section painted from Start Hwy SLM to End Hwy SLM.</t>
  </si>
  <si>
    <t>Copy of DLS Report is to be provided to Engineer not later than one day following the application of material to a section of highway.</t>
  </si>
  <si>
    <t>County</t>
  </si>
  <si>
    <t>Route Number / Name</t>
  </si>
  <si>
    <t>Direction</t>
  </si>
  <si>
    <t>Marking Type</t>
  </si>
  <si>
    <t>Start Hwy SLM</t>
  </si>
  <si>
    <t>End Hwy SLM</t>
  </si>
  <si>
    <t>Road Length</t>
  </si>
  <si>
    <t>Kettle 1 Color</t>
  </si>
  <si>
    <t>Kettle 2 Color</t>
  </si>
  <si>
    <t>Line Width</t>
  </si>
  <si>
    <t>Linear Feet Painted</t>
  </si>
  <si>
    <t>Equiv Miles Painted</t>
  </si>
  <si>
    <t>Avg MPH</t>
  </si>
  <si>
    <t>Matl 1 Temp @ Applic'n Point</t>
  </si>
  <si>
    <t>Matl 2 Temp @ Applic'n Point</t>
  </si>
  <si>
    <t>Bead or Optic 1 Lbs Bead or Optic Used</t>
  </si>
  <si>
    <t>Bead or Optic 2 Lbs Bead or Optic Used</t>
  </si>
  <si>
    <t>Lbs Bead or Optic 1 per 100 Sq Ft</t>
  </si>
  <si>
    <t>Lbs Bead or Optic 2 per 100 Sq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</si>
</sst>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0" borderId="1" xfId="0" applyNumberFormat="1" applyBorder="1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0" xfId="0" applyBorder="1" applyAlignment="1" applyProtection="1">
      <alignment horizontal="right"/>
    </xf>
    <xf numFmtId="0" fontId="0" fillId="0" borderId="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2" borderId="1" xfId="0" applyFill="1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2" xfId="0" applyBorder="1" applyProtection="1"/>
    <xf numFmtId="0" fontId="0" fillId="3" borderId="1" xfId="0" applyFill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20" xfId="0" applyBorder="1" applyProtection="1"/>
    <xf numFmtId="0" fontId="0" fillId="4" borderId="13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0" borderId="5" xfId="0" applyFill="1" applyBorder="1" applyProtection="1"/>
    <xf numFmtId="0" fontId="0" fillId="0" borderId="0" xfId="0" applyFill="1" applyBorder="1" applyProtection="1"/>
    <xf numFmtId="0" fontId="0" fillId="2" borderId="21" xfId="0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2" borderId="9" xfId="0" applyFill="1" applyBorder="1" applyProtection="1">
      <protection locked="0"/>
    </xf>
    <xf numFmtId="14" fontId="0" fillId="2" borderId="26" xfId="0" applyNumberFormat="1" applyFill="1" applyBorder="1" applyProtection="1">
      <protection locked="0"/>
    </xf>
    <xf numFmtId="18" fontId="0" fillId="2" borderId="26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7" xfId="0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tabSelected="1" workbookViewId="0">
      <selection activeCell="C4" sqref="C4"/>
    </sheetView>
  </sheetViews>
  <sheetFormatPr defaultRowHeight="14.5" x14ac:dyDescent="0.35"/>
  <cols>
    <col min="1" max="1" width="7.7265625" customWidth="1"/>
    <col min="2" max="2" width="8.7265625" customWidth="1"/>
    <col min="3" max="3" width="13.26953125" customWidth="1"/>
    <col min="17" max="17" width="12.1796875" customWidth="1"/>
  </cols>
  <sheetData>
    <row r="1" spans="1:19" ht="24.5" x14ac:dyDescent="0.7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15" thickBot="1" x14ac:dyDescent="0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19" ht="15" thickBot="1" x14ac:dyDescent="0.4">
      <c r="A3" s="4"/>
      <c r="B3" s="5"/>
      <c r="C3" s="5"/>
      <c r="D3" s="5"/>
      <c r="E3" s="45" t="s">
        <v>1</v>
      </c>
      <c r="F3" s="46"/>
      <c r="G3" s="46"/>
      <c r="H3" s="47"/>
      <c r="I3" s="5"/>
      <c r="J3" s="5"/>
      <c r="K3" s="5"/>
      <c r="L3" s="5"/>
      <c r="M3" s="5"/>
      <c r="N3" s="5"/>
      <c r="O3" s="5"/>
      <c r="P3" s="7"/>
      <c r="Q3" s="7"/>
      <c r="R3" s="5"/>
      <c r="S3" s="6"/>
    </row>
    <row r="4" spans="1:19" x14ac:dyDescent="0.35">
      <c r="A4" s="48" t="s">
        <v>2</v>
      </c>
      <c r="B4" s="49"/>
      <c r="C4" s="32"/>
      <c r="D4" s="5"/>
      <c r="E4" s="50"/>
      <c r="F4" s="51"/>
      <c r="G4" s="52"/>
      <c r="H4" s="53"/>
      <c r="I4" s="5"/>
      <c r="J4" s="48"/>
      <c r="K4" s="49"/>
      <c r="L4" s="8" t="s">
        <v>3</v>
      </c>
      <c r="M4" s="5"/>
      <c r="N4" s="5"/>
      <c r="O4" s="5"/>
      <c r="P4" s="9"/>
      <c r="Q4" s="9"/>
      <c r="R4" s="5"/>
      <c r="S4" s="6"/>
    </row>
    <row r="5" spans="1:19" x14ac:dyDescent="0.35">
      <c r="A5" s="56" t="s">
        <v>4</v>
      </c>
      <c r="B5" s="57"/>
      <c r="C5" s="33"/>
      <c r="D5" s="5"/>
      <c r="E5" s="50"/>
      <c r="F5" s="51"/>
      <c r="G5" s="52"/>
      <c r="H5" s="53"/>
      <c r="I5" s="5"/>
      <c r="J5" s="54" t="s">
        <v>5</v>
      </c>
      <c r="K5" s="55"/>
      <c r="L5" s="35"/>
      <c r="M5" s="5"/>
      <c r="N5" s="5"/>
      <c r="O5" s="5"/>
      <c r="P5" s="9"/>
      <c r="Q5" s="9"/>
      <c r="R5" s="5"/>
      <c r="S5" s="6"/>
    </row>
    <row r="6" spans="1:19" x14ac:dyDescent="0.35">
      <c r="A6" s="56" t="s">
        <v>6</v>
      </c>
      <c r="B6" s="57"/>
      <c r="C6" s="34"/>
      <c r="D6" s="5"/>
      <c r="E6" s="50"/>
      <c r="F6" s="51"/>
      <c r="G6" s="52"/>
      <c r="H6" s="53"/>
      <c r="I6" s="5"/>
      <c r="J6" s="54" t="s">
        <v>7</v>
      </c>
      <c r="K6" s="55"/>
      <c r="L6" s="35"/>
      <c r="M6" s="5"/>
      <c r="N6" s="5"/>
      <c r="O6" s="5"/>
      <c r="P6" s="9"/>
      <c r="Q6" s="9"/>
      <c r="R6" s="5"/>
      <c r="S6" s="6"/>
    </row>
    <row r="7" spans="1:19" x14ac:dyDescent="0.35">
      <c r="A7" s="56" t="s">
        <v>8</v>
      </c>
      <c r="B7" s="57"/>
      <c r="C7" s="34"/>
      <c r="D7" s="5"/>
      <c r="E7" s="50"/>
      <c r="F7" s="51"/>
      <c r="G7" s="52"/>
      <c r="H7" s="53"/>
      <c r="I7" s="5"/>
      <c r="J7" s="54" t="s">
        <v>9</v>
      </c>
      <c r="K7" s="55"/>
      <c r="L7" s="35"/>
      <c r="M7" s="5"/>
      <c r="N7" s="10"/>
      <c r="O7" s="11" t="s">
        <v>10</v>
      </c>
      <c r="P7" s="12"/>
      <c r="Q7" s="13"/>
      <c r="R7" s="5"/>
      <c r="S7" s="6"/>
    </row>
    <row r="8" spans="1:19" x14ac:dyDescent="0.35">
      <c r="A8" s="56" t="s">
        <v>11</v>
      </c>
      <c r="B8" s="57"/>
      <c r="C8" s="35"/>
      <c r="D8" s="5"/>
      <c r="E8" s="50"/>
      <c r="F8" s="51"/>
      <c r="G8" s="52"/>
      <c r="H8" s="53"/>
      <c r="I8" s="5"/>
      <c r="J8" s="54" t="s">
        <v>12</v>
      </c>
      <c r="K8" s="55"/>
      <c r="L8" s="35"/>
      <c r="M8" s="5"/>
      <c r="N8" s="14"/>
      <c r="O8" s="15" t="s">
        <v>13</v>
      </c>
      <c r="P8" s="16"/>
      <c r="Q8" s="17"/>
      <c r="R8" s="5"/>
      <c r="S8" s="6"/>
    </row>
    <row r="9" spans="1:19" ht="15" thickBot="1" x14ac:dyDescent="0.4">
      <c r="A9" s="58"/>
      <c r="B9" s="59"/>
      <c r="C9" s="18"/>
      <c r="D9" s="5"/>
      <c r="E9" s="60"/>
      <c r="F9" s="61"/>
      <c r="G9" s="62"/>
      <c r="H9" s="63"/>
      <c r="I9" s="5"/>
      <c r="J9" s="58" t="s">
        <v>14</v>
      </c>
      <c r="K9" s="59"/>
      <c r="L9" s="36"/>
      <c r="M9" s="5"/>
      <c r="N9" s="19"/>
      <c r="O9" s="11" t="s">
        <v>15</v>
      </c>
      <c r="P9" s="12"/>
      <c r="Q9" s="13"/>
      <c r="R9" s="5"/>
      <c r="S9" s="6"/>
    </row>
    <row r="10" spans="1:19" x14ac:dyDescent="0.3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spans="1:19" x14ac:dyDescent="0.35">
      <c r="A11" s="20" t="s">
        <v>16</v>
      </c>
      <c r="B11" s="21" t="s">
        <v>17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6"/>
    </row>
    <row r="12" spans="1:19" x14ac:dyDescent="0.35">
      <c r="A12" s="20"/>
      <c r="B12" s="21" t="s">
        <v>18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6"/>
    </row>
    <row r="13" spans="1:19" x14ac:dyDescent="0.35">
      <c r="A13" s="20"/>
      <c r="B13" s="21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6"/>
    </row>
    <row r="14" spans="1:19" x14ac:dyDescent="0.35">
      <c r="A14" s="20"/>
      <c r="B14" s="21" t="s">
        <v>20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6"/>
    </row>
    <row r="15" spans="1:19" x14ac:dyDescent="0.35">
      <c r="A15" s="20"/>
      <c r="B15" s="21" t="s">
        <v>21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6"/>
    </row>
    <row r="16" spans="1:19" ht="15" thickBot="1" x14ac:dyDescent="0.4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5"/>
      <c r="M16" s="5"/>
      <c r="N16" s="5"/>
      <c r="O16" s="5"/>
      <c r="P16" s="5"/>
      <c r="Q16" s="5"/>
      <c r="R16" s="5"/>
      <c r="S16" s="6"/>
    </row>
    <row r="17" spans="1:20" ht="72.5" x14ac:dyDescent="0.35">
      <c r="A17" s="24" t="s">
        <v>22</v>
      </c>
      <c r="B17" s="25" t="s">
        <v>23</v>
      </c>
      <c r="C17" s="26" t="s">
        <v>24</v>
      </c>
      <c r="D17" s="25" t="s">
        <v>25</v>
      </c>
      <c r="E17" s="25" t="s">
        <v>26</v>
      </c>
      <c r="F17" s="25" t="s">
        <v>27</v>
      </c>
      <c r="G17" s="27" t="s">
        <v>28</v>
      </c>
      <c r="H17" s="25" t="s">
        <v>29</v>
      </c>
      <c r="I17" s="25" t="s">
        <v>30</v>
      </c>
      <c r="J17" s="25" t="s">
        <v>31</v>
      </c>
      <c r="K17" s="28" t="s">
        <v>32</v>
      </c>
      <c r="L17" s="27" t="s">
        <v>33</v>
      </c>
      <c r="M17" s="28" t="s">
        <v>37</v>
      </c>
      <c r="N17" s="27" t="s">
        <v>39</v>
      </c>
      <c r="O17" s="28" t="s">
        <v>38</v>
      </c>
      <c r="P17" s="27" t="s">
        <v>40</v>
      </c>
      <c r="Q17" s="28" t="s">
        <v>34</v>
      </c>
      <c r="R17" s="28" t="s">
        <v>35</v>
      </c>
      <c r="S17" s="28" t="s">
        <v>36</v>
      </c>
      <c r="T17" s="6"/>
    </row>
    <row r="18" spans="1:20" x14ac:dyDescent="0.35">
      <c r="A18" s="37"/>
      <c r="B18" s="38"/>
      <c r="C18" s="38"/>
      <c r="D18" s="38"/>
      <c r="E18" s="39"/>
      <c r="F18" s="39"/>
      <c r="G18" s="1">
        <f>ABS(E18-F18)</f>
        <v>0</v>
      </c>
      <c r="H18" s="38"/>
      <c r="I18" s="38"/>
      <c r="J18" s="41"/>
      <c r="K18" s="41"/>
      <c r="L18" s="1">
        <f>K18/5280</f>
        <v>0</v>
      </c>
      <c r="M18" s="41"/>
      <c r="N18" s="1" t="e">
        <f>(M18)/((J18/12)*K18/100)</f>
        <v>#DIV/0!</v>
      </c>
      <c r="O18" s="41"/>
      <c r="P18" s="1" t="e">
        <f>(O18)/((J18/12)*K18/100)</f>
        <v>#DIV/0!</v>
      </c>
      <c r="Q18" s="42"/>
      <c r="R18" s="41"/>
      <c r="S18" s="41"/>
      <c r="T18" s="6"/>
    </row>
    <row r="19" spans="1:20" x14ac:dyDescent="0.35">
      <c r="A19" s="37"/>
      <c r="B19" s="38"/>
      <c r="C19" s="38"/>
      <c r="D19" s="38"/>
      <c r="E19" s="39"/>
      <c r="F19" s="39"/>
      <c r="G19" s="1">
        <f>ABS(E19-F19)</f>
        <v>0</v>
      </c>
      <c r="H19" s="38"/>
      <c r="I19" s="38"/>
      <c r="J19" s="41"/>
      <c r="K19" s="41"/>
      <c r="L19" s="1">
        <f>K19/5280</f>
        <v>0</v>
      </c>
      <c r="M19" s="41"/>
      <c r="N19" s="1" t="e">
        <f t="shared" ref="N19:N32" si="0">(M19)/((J19/12)*K19/100)</f>
        <v>#DIV/0!</v>
      </c>
      <c r="O19" s="41"/>
      <c r="P19" s="1" t="e">
        <f t="shared" ref="P19:P32" si="1">(O19)/((J19/12)*K19/100)</f>
        <v>#DIV/0!</v>
      </c>
      <c r="Q19" s="42"/>
      <c r="R19" s="41"/>
      <c r="S19" s="41"/>
      <c r="T19" s="6"/>
    </row>
    <row r="20" spans="1:20" x14ac:dyDescent="0.35">
      <c r="A20" s="37"/>
      <c r="B20" s="38"/>
      <c r="C20" s="38"/>
      <c r="D20" s="38"/>
      <c r="E20" s="39"/>
      <c r="F20" s="39"/>
      <c r="G20" s="1">
        <f>ABS(E20-F20)</f>
        <v>0</v>
      </c>
      <c r="H20" s="38"/>
      <c r="I20" s="38"/>
      <c r="J20" s="41"/>
      <c r="K20" s="41"/>
      <c r="L20" s="1">
        <f>K20/5280</f>
        <v>0</v>
      </c>
      <c r="M20" s="41"/>
      <c r="N20" s="1" t="e">
        <f t="shared" si="0"/>
        <v>#DIV/0!</v>
      </c>
      <c r="O20" s="41"/>
      <c r="P20" s="1" t="e">
        <f t="shared" si="1"/>
        <v>#DIV/0!</v>
      </c>
      <c r="Q20" s="42"/>
      <c r="R20" s="41"/>
      <c r="S20" s="41"/>
      <c r="T20" s="6"/>
    </row>
    <row r="21" spans="1:20" x14ac:dyDescent="0.35">
      <c r="A21" s="37"/>
      <c r="B21" s="38"/>
      <c r="C21" s="38"/>
      <c r="D21" s="38"/>
      <c r="E21" s="39"/>
      <c r="F21" s="39"/>
      <c r="G21" s="1">
        <f>ABS(E21-F21)</f>
        <v>0</v>
      </c>
      <c r="H21" s="38"/>
      <c r="I21" s="38"/>
      <c r="J21" s="41"/>
      <c r="K21" s="41"/>
      <c r="L21" s="1">
        <f>K21/5280</f>
        <v>0</v>
      </c>
      <c r="M21" s="41"/>
      <c r="N21" s="1" t="e">
        <f t="shared" si="0"/>
        <v>#DIV/0!</v>
      </c>
      <c r="O21" s="41"/>
      <c r="P21" s="1" t="e">
        <f t="shared" si="1"/>
        <v>#DIV/0!</v>
      </c>
      <c r="Q21" s="42"/>
      <c r="R21" s="41"/>
      <c r="S21" s="41"/>
      <c r="T21" s="6"/>
    </row>
    <row r="22" spans="1:20" x14ac:dyDescent="0.35">
      <c r="A22" s="37"/>
      <c r="B22" s="38"/>
      <c r="C22" s="38"/>
      <c r="D22" s="38"/>
      <c r="E22" s="39"/>
      <c r="F22" s="39"/>
      <c r="G22" s="1">
        <f>ABS(E22-F22)</f>
        <v>0</v>
      </c>
      <c r="H22" s="38"/>
      <c r="I22" s="38"/>
      <c r="J22" s="41"/>
      <c r="K22" s="41"/>
      <c r="L22" s="1">
        <f>K22/5280</f>
        <v>0</v>
      </c>
      <c r="M22" s="41"/>
      <c r="N22" s="1" t="e">
        <f t="shared" si="0"/>
        <v>#DIV/0!</v>
      </c>
      <c r="O22" s="41"/>
      <c r="P22" s="1" t="e">
        <f t="shared" si="1"/>
        <v>#DIV/0!</v>
      </c>
      <c r="Q22" s="42"/>
      <c r="R22" s="41"/>
      <c r="S22" s="41"/>
      <c r="T22" s="6"/>
    </row>
    <row r="23" spans="1:20" x14ac:dyDescent="0.35">
      <c r="A23" s="37"/>
      <c r="B23" s="38"/>
      <c r="C23" s="38"/>
      <c r="D23" s="40"/>
      <c r="E23" s="38"/>
      <c r="F23" s="39"/>
      <c r="G23" s="1">
        <f t="shared" ref="G23:G32" si="2">ABS(E23-F23)</f>
        <v>0</v>
      </c>
      <c r="H23" s="38"/>
      <c r="I23" s="38"/>
      <c r="J23" s="41"/>
      <c r="K23" s="41"/>
      <c r="L23" s="1">
        <f t="shared" ref="L23:L32" si="3">K23/5280</f>
        <v>0</v>
      </c>
      <c r="M23" s="41"/>
      <c r="N23" s="1" t="e">
        <f t="shared" si="0"/>
        <v>#DIV/0!</v>
      </c>
      <c r="O23" s="41"/>
      <c r="P23" s="1" t="e">
        <f t="shared" si="1"/>
        <v>#DIV/0!</v>
      </c>
      <c r="Q23" s="41"/>
      <c r="R23" s="41"/>
      <c r="S23" s="41"/>
      <c r="T23" s="6"/>
    </row>
    <row r="24" spans="1:20" x14ac:dyDescent="0.35">
      <c r="A24" s="37"/>
      <c r="B24" s="38"/>
      <c r="C24" s="38"/>
      <c r="D24" s="40"/>
      <c r="E24" s="38"/>
      <c r="F24" s="39"/>
      <c r="G24" s="1">
        <f t="shared" si="2"/>
        <v>0</v>
      </c>
      <c r="H24" s="38"/>
      <c r="I24" s="38"/>
      <c r="J24" s="41"/>
      <c r="K24" s="41"/>
      <c r="L24" s="1">
        <f t="shared" si="3"/>
        <v>0</v>
      </c>
      <c r="M24" s="41"/>
      <c r="N24" s="1" t="e">
        <f t="shared" si="0"/>
        <v>#DIV/0!</v>
      </c>
      <c r="O24" s="41"/>
      <c r="P24" s="1" t="e">
        <f t="shared" si="1"/>
        <v>#DIV/0!</v>
      </c>
      <c r="Q24" s="41"/>
      <c r="R24" s="41"/>
      <c r="S24" s="41"/>
      <c r="T24" s="6"/>
    </row>
    <row r="25" spans="1:20" x14ac:dyDescent="0.35">
      <c r="A25" s="37"/>
      <c r="B25" s="38"/>
      <c r="C25" s="38"/>
      <c r="D25" s="40"/>
      <c r="E25" s="38"/>
      <c r="F25" s="39"/>
      <c r="G25" s="1">
        <f t="shared" si="2"/>
        <v>0</v>
      </c>
      <c r="H25" s="38"/>
      <c r="I25" s="38"/>
      <c r="J25" s="41"/>
      <c r="K25" s="41"/>
      <c r="L25" s="1">
        <f t="shared" si="3"/>
        <v>0</v>
      </c>
      <c r="M25" s="41"/>
      <c r="N25" s="1" t="e">
        <f t="shared" si="0"/>
        <v>#DIV/0!</v>
      </c>
      <c r="O25" s="41"/>
      <c r="P25" s="1" t="e">
        <f t="shared" si="1"/>
        <v>#DIV/0!</v>
      </c>
      <c r="Q25" s="41"/>
      <c r="R25" s="41"/>
      <c r="S25" s="41"/>
      <c r="T25" s="6"/>
    </row>
    <row r="26" spans="1:20" x14ac:dyDescent="0.35">
      <c r="A26" s="37"/>
      <c r="B26" s="38"/>
      <c r="C26" s="38"/>
      <c r="D26" s="40"/>
      <c r="E26" s="38"/>
      <c r="F26" s="39"/>
      <c r="G26" s="1">
        <f t="shared" si="2"/>
        <v>0</v>
      </c>
      <c r="H26" s="38"/>
      <c r="I26" s="38"/>
      <c r="J26" s="41"/>
      <c r="K26" s="41"/>
      <c r="L26" s="1">
        <f t="shared" si="3"/>
        <v>0</v>
      </c>
      <c r="M26" s="41"/>
      <c r="N26" s="1" t="e">
        <f t="shared" si="0"/>
        <v>#DIV/0!</v>
      </c>
      <c r="O26" s="41"/>
      <c r="P26" s="1" t="e">
        <f t="shared" si="1"/>
        <v>#DIV/0!</v>
      </c>
      <c r="Q26" s="41"/>
      <c r="R26" s="41"/>
      <c r="S26" s="41"/>
      <c r="T26" s="6"/>
    </row>
    <row r="27" spans="1:20" x14ac:dyDescent="0.35">
      <c r="A27" s="37"/>
      <c r="B27" s="38"/>
      <c r="C27" s="38"/>
      <c r="D27" s="40"/>
      <c r="E27" s="38"/>
      <c r="F27" s="39"/>
      <c r="G27" s="1">
        <f t="shared" si="2"/>
        <v>0</v>
      </c>
      <c r="H27" s="38"/>
      <c r="I27" s="38"/>
      <c r="J27" s="41"/>
      <c r="K27" s="41"/>
      <c r="L27" s="1">
        <f t="shared" si="3"/>
        <v>0</v>
      </c>
      <c r="M27" s="41"/>
      <c r="N27" s="1" t="e">
        <f t="shared" si="0"/>
        <v>#DIV/0!</v>
      </c>
      <c r="O27" s="41"/>
      <c r="P27" s="1" t="e">
        <f t="shared" si="1"/>
        <v>#DIV/0!</v>
      </c>
      <c r="Q27" s="41"/>
      <c r="R27" s="41"/>
      <c r="S27" s="41"/>
      <c r="T27" s="6"/>
    </row>
    <row r="28" spans="1:20" x14ac:dyDescent="0.35">
      <c r="A28" s="37"/>
      <c r="B28" s="38"/>
      <c r="C28" s="38"/>
      <c r="D28" s="40"/>
      <c r="E28" s="38"/>
      <c r="F28" s="39"/>
      <c r="G28" s="1">
        <f t="shared" si="2"/>
        <v>0</v>
      </c>
      <c r="H28" s="38"/>
      <c r="I28" s="38"/>
      <c r="J28" s="41"/>
      <c r="K28" s="41"/>
      <c r="L28" s="1">
        <f t="shared" si="3"/>
        <v>0</v>
      </c>
      <c r="M28" s="41"/>
      <c r="N28" s="1" t="e">
        <f t="shared" si="0"/>
        <v>#DIV/0!</v>
      </c>
      <c r="O28" s="41"/>
      <c r="P28" s="1" t="e">
        <f t="shared" si="1"/>
        <v>#DIV/0!</v>
      </c>
      <c r="Q28" s="41"/>
      <c r="R28" s="41"/>
      <c r="S28" s="41"/>
      <c r="T28" s="6"/>
    </row>
    <row r="29" spans="1:20" x14ac:dyDescent="0.35">
      <c r="A29" s="37"/>
      <c r="B29" s="38"/>
      <c r="C29" s="38"/>
      <c r="D29" s="40"/>
      <c r="E29" s="38"/>
      <c r="F29" s="39"/>
      <c r="G29" s="1">
        <f t="shared" si="2"/>
        <v>0</v>
      </c>
      <c r="H29" s="38"/>
      <c r="I29" s="38"/>
      <c r="J29" s="41"/>
      <c r="K29" s="41"/>
      <c r="L29" s="1">
        <f t="shared" si="3"/>
        <v>0</v>
      </c>
      <c r="M29" s="41"/>
      <c r="N29" s="1" t="e">
        <f t="shared" si="0"/>
        <v>#DIV/0!</v>
      </c>
      <c r="O29" s="41"/>
      <c r="P29" s="1" t="e">
        <f t="shared" si="1"/>
        <v>#DIV/0!</v>
      </c>
      <c r="Q29" s="41"/>
      <c r="R29" s="41"/>
      <c r="S29" s="41"/>
      <c r="T29" s="6"/>
    </row>
    <row r="30" spans="1:20" x14ac:dyDescent="0.35">
      <c r="A30" s="37"/>
      <c r="B30" s="38"/>
      <c r="C30" s="38"/>
      <c r="D30" s="40"/>
      <c r="E30" s="38"/>
      <c r="F30" s="39"/>
      <c r="G30" s="1">
        <f t="shared" si="2"/>
        <v>0</v>
      </c>
      <c r="H30" s="38"/>
      <c r="I30" s="38"/>
      <c r="J30" s="41"/>
      <c r="K30" s="41"/>
      <c r="L30" s="1">
        <f t="shared" si="3"/>
        <v>0</v>
      </c>
      <c r="M30" s="41"/>
      <c r="N30" s="1" t="e">
        <f t="shared" si="0"/>
        <v>#DIV/0!</v>
      </c>
      <c r="O30" s="41"/>
      <c r="P30" s="1" t="e">
        <f t="shared" si="1"/>
        <v>#DIV/0!</v>
      </c>
      <c r="Q30" s="41"/>
      <c r="R30" s="41"/>
      <c r="S30" s="41"/>
      <c r="T30" s="6"/>
    </row>
    <row r="31" spans="1:20" x14ac:dyDescent="0.35">
      <c r="A31" s="37"/>
      <c r="B31" s="38"/>
      <c r="C31" s="38"/>
      <c r="D31" s="40"/>
      <c r="E31" s="38"/>
      <c r="F31" s="39"/>
      <c r="G31" s="1">
        <f t="shared" si="2"/>
        <v>0</v>
      </c>
      <c r="H31" s="38"/>
      <c r="I31" s="38"/>
      <c r="J31" s="41"/>
      <c r="K31" s="41"/>
      <c r="L31" s="1">
        <f t="shared" si="3"/>
        <v>0</v>
      </c>
      <c r="M31" s="41"/>
      <c r="N31" s="1" t="e">
        <f>(M31)/((J31/12)*K31/100)</f>
        <v>#DIV/0!</v>
      </c>
      <c r="O31" s="41"/>
      <c r="P31" s="1" t="e">
        <f>(O31)/((J31/12)*K31/100)</f>
        <v>#DIV/0!</v>
      </c>
      <c r="Q31" s="41"/>
      <c r="R31" s="41"/>
      <c r="S31" s="41"/>
      <c r="T31" s="6"/>
    </row>
    <row r="32" spans="1:20" x14ac:dyDescent="0.35">
      <c r="A32" s="37"/>
      <c r="B32" s="38"/>
      <c r="C32" s="38"/>
      <c r="D32" s="40"/>
      <c r="E32" s="38"/>
      <c r="F32" s="39"/>
      <c r="G32" s="1">
        <f t="shared" si="2"/>
        <v>0</v>
      </c>
      <c r="H32" s="38"/>
      <c r="I32" s="38"/>
      <c r="J32" s="41"/>
      <c r="K32" s="41"/>
      <c r="L32" s="1">
        <f t="shared" si="3"/>
        <v>0</v>
      </c>
      <c r="M32" s="41"/>
      <c r="N32" s="1" t="e">
        <f t="shared" si="0"/>
        <v>#DIV/0!</v>
      </c>
      <c r="O32" s="41"/>
      <c r="P32" s="1" t="e">
        <f t="shared" si="1"/>
        <v>#DIV/0!</v>
      </c>
      <c r="Q32" s="41"/>
      <c r="R32" s="41"/>
      <c r="S32" s="41"/>
      <c r="T32" s="6"/>
    </row>
    <row r="33" spans="1:19" ht="15" thickBot="1" x14ac:dyDescent="0.4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</row>
  </sheetData>
  <sheetProtection algorithmName="SHA-512" hashValue="lEt8UXtWF5CjXV8EMnWm3LZ60lV8JljVW9iuruv8TnT8SWkNMFd+VW0400g2/ByPRs6xMcJZbTjlqlOGKq7acg==" saltValue="KCeVXHeiGWaj/8Fx2szoNQ==" spinCount="100000" sheet="1" objects="1" selectLockedCells="1"/>
  <mergeCells count="26">
    <mergeCell ref="A9:B9"/>
    <mergeCell ref="E9:F9"/>
    <mergeCell ref="G9:H9"/>
    <mergeCell ref="J9:K9"/>
    <mergeCell ref="A7:B7"/>
    <mergeCell ref="E7:F7"/>
    <mergeCell ref="G7:H7"/>
    <mergeCell ref="J7:K7"/>
    <mergeCell ref="A8:B8"/>
    <mergeCell ref="E8:F8"/>
    <mergeCell ref="J4:K4"/>
    <mergeCell ref="G8:H8"/>
    <mergeCell ref="J8:K8"/>
    <mergeCell ref="A5:B5"/>
    <mergeCell ref="E5:F5"/>
    <mergeCell ref="G5:H5"/>
    <mergeCell ref="J5:K5"/>
    <mergeCell ref="A6:B6"/>
    <mergeCell ref="E6:F6"/>
    <mergeCell ref="G6:H6"/>
    <mergeCell ref="J6:K6"/>
    <mergeCell ref="A1:I1"/>
    <mergeCell ref="E3:H3"/>
    <mergeCell ref="A4:B4"/>
    <mergeCell ref="E4:F4"/>
    <mergeCell ref="G4:H4"/>
  </mergeCells>
  <conditionalFormatting sqref="Q18:Q32">
    <cfRule type="cellIs" priority="2" stopIfTrue="1" operator="equal">
      <formula>#DIV/0!</formula>
    </cfRule>
  </conditionalFormatting>
  <pageMargins left="0.7" right="0.7" top="0.75" bottom="0.75" header="0.3" footer="0.3"/>
  <pageSetup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B52CDD5-DD67-4974-ACC2-869D6E2E478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1FCFAAD-A4B9-457C-84D3-B134A0857E6B}"/>
</file>

<file path=customXml/itemProps3.xml><?xml version="1.0" encoding="utf-8"?>
<ds:datastoreItem xmlns:ds="http://schemas.openxmlformats.org/officeDocument/2006/customXml" ds:itemID="{D3965B2B-EC44-462C-92F7-90EBCD2BAF6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24DD455-ABB8-4662-9CEA-5F33F36EF154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dgroh</dc:creator>
  <cp:lastModifiedBy>Patrick Bierl</cp:lastModifiedBy>
  <cp:lastPrinted>2014-10-30T17:28:01Z</cp:lastPrinted>
  <dcterms:created xsi:type="dcterms:W3CDTF">2009-01-30T17:51:41Z</dcterms:created>
  <dcterms:modified xsi:type="dcterms:W3CDTF">2020-07-09T18:19:11Z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">
    <vt:lpwstr/>
  </property>
  <property fmtid="{D5CDD505-2E9C-101B-9397-08002B2CF9AE}" pid="3" name="Order">
    <vt:lpwstr>56300.0000000000</vt:lpwstr>
  </property>
  <property fmtid="{D5CDD505-2E9C-101B-9397-08002B2CF9AE}" pid="4" name="ContentTypeId">
    <vt:lpwstr>0x01010064418AB9A5EF764FA54620B92CC30609</vt:lpwstr>
  </property>
</Properties>
</file>